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y works\GREEN UNIVERSITY\GREEN OFFICE 64\การนำเสนอ GreenOffice @เรือนไทยKPRU\รายงาน\หมวดที่ 1\"/>
    </mc:Choice>
  </mc:AlternateContent>
  <xr:revisionPtr revIDLastSave="0" documentId="13_ncr:1_{B10C5721-E041-4516-9737-C1FAD3FD8F83}" xr6:coauthVersionLast="47" xr6:coauthVersionMax="47" xr10:uidLastSave="{00000000-0000-0000-0000-000000000000}"/>
  <bookViews>
    <workbookView xWindow="-110" yWindow="-110" windowWidth="18480" windowHeight="11020" xr2:uid="{E0246754-D2DB-4A6B-8564-D8981F07C25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7" i="1" l="1"/>
  <c r="T6" i="1"/>
  <c r="T5" i="1"/>
  <c r="I27" i="1"/>
  <c r="I26" i="1"/>
  <c r="I25" i="1"/>
  <c r="O17" i="1"/>
  <c r="O16" i="1"/>
  <c r="O15" i="1"/>
  <c r="O7" i="1"/>
  <c r="O6" i="1"/>
  <c r="O5" i="1"/>
</calcChain>
</file>

<file path=xl/sharedStrings.xml><?xml version="1.0" encoding="utf-8"?>
<sst xmlns="http://schemas.openxmlformats.org/spreadsheetml/2006/main" count="48" uniqueCount="17">
  <si>
    <t>ประเภท CO2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</si>
  <si>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</si>
  <si>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</si>
  <si>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</si>
  <si>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</si>
  <si>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</si>
  <si>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</si>
  <si>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</si>
  <si>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</si>
  <si>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</si>
  <si>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</si>
  <si>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</si>
  <si>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</si>
  <si>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</si>
  <si>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 xml:space="preserve">ประเภทที่ 1 </t>
  </si>
  <si>
    <t xml:space="preserve">ประเภทที่ 2 </t>
  </si>
  <si>
    <t xml:space="preserve">ประเภทที่ 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</si>
</sst>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rgb="FFA7D59F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2" fontId="1" fillId="0" borderId="2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2" xfId="0" applyNumberFormat="1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2" fontId="5" fillId="0" borderId="2" xfId="0" applyNumberFormat="1" applyFont="1" applyBorder="1"/>
    <xf numFmtId="2" fontId="5" fillId="0" borderId="2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Sheet1!$R$5</c:f>
              <c:strCache>
                <c:ptCount val="1"/>
                <c:pt idx="0">
                  <c:v>ประเภทที่ 1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Sheet1!$S$4:$U$4</c:f>
              <c:numCache>
                <c:formatCode>General</c:formatCode>
                <c:ptCount val="3"/>
                <c:pt idx="0">
                  <c:v>2563</c:v>
                </c:pt>
                <c:pt idx="1">
                  <c:v>2564</c:v>
                </c:pt>
                <c:pt idx="2">
                  <c:v>2565</c:v>
                </c:pt>
              </c:numCache>
            </c:numRef>
          </c:cat>
          <c:val>
            <c:numRef>
              <c:f>Sheet1!$S$5:$U$5</c:f>
              <c:numCache>
                <c:formatCode>0.00</c:formatCode>
                <c:ptCount val="3"/>
                <c:pt idx="0">
                  <c:v>11371.884588000001</c:v>
                </c:pt>
                <c:pt idx="1">
                  <c:v>30378.810184000002</c:v>
                </c:pt>
                <c:pt idx="2">
                  <c:v>12024.531959999998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6B-42B0-93B4-726F5944E0E0}"/>
            </c:ext>
          </c:extLst>
        </c:ser>
        <c:ser>
          <c:idx val="1"/>
          <c:order val="1"/>
          <c:tx>
            <c:strRef>
              <c:f>Sheet1!$R$6</c:f>
              <c:strCache>
                <c:ptCount val="1"/>
                <c:pt idx="0">
                  <c:v>ประเภทที่ 2 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Sheet1!$S$4:$U$4</c:f>
              <c:numCache>
                <c:formatCode>General</c:formatCode>
                <c:ptCount val="3"/>
                <c:pt idx="0">
                  <c:v>2563</c:v>
                </c:pt>
                <c:pt idx="1">
                  <c:v>2564</c:v>
                </c:pt>
                <c:pt idx="2">
                  <c:v>2565</c:v>
                </c:pt>
              </c:numCache>
            </c:numRef>
          </c:cat>
          <c:val>
            <c:numRef>
              <c:f>Sheet1!$S$6:$U$6</c:f>
              <c:numCache>
                <c:formatCode>0.00</c:formatCode>
                <c:ptCount val="3"/>
                <c:pt idx="0">
                  <c:v>147830.69809999998</c:v>
                </c:pt>
                <c:pt idx="1">
                  <c:v>386547.57969999994</c:v>
                </c:pt>
                <c:pt idx="2">
                  <c:v>45303.4375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6B-42B0-93B4-726F5944E0E0}"/>
            </c:ext>
          </c:extLst>
        </c:ser>
        <c:ser>
          <c:idx val="2"/>
          <c:order val="2"/>
          <c:tx>
            <c:strRef>
              <c:f>Sheet1!$R$7</c:f>
              <c:strCache>
                <c:ptCount val="1"/>
                <c:pt idx="0">
                  <c:v>ประเภทที่ 3 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92D050"/>
              </a:solidFill>
            </a:ln>
            <a:effectLst/>
          </c:spPr>
          <c:invertIfNegative val="0"/>
          <c:cat>
            <c:numRef>
              <c:f>Sheet1!$S$4:$U$4</c:f>
              <c:numCache>
                <c:formatCode>General</c:formatCode>
                <c:ptCount val="3"/>
                <c:pt idx="0">
                  <c:v>2563</c:v>
                </c:pt>
                <c:pt idx="1">
                  <c:v>2564</c:v>
                </c:pt>
                <c:pt idx="2">
                  <c:v>2565</c:v>
                </c:pt>
              </c:numCache>
            </c:numRef>
          </c:cat>
          <c:val>
            <c:numRef>
              <c:f>Sheet1!$S$7:$U$7</c:f>
              <c:numCache>
                <c:formatCode>0.00</c:formatCode>
                <c:ptCount val="3"/>
                <c:pt idx="0">
                  <c:v>10700.735438</c:v>
                </c:pt>
                <c:pt idx="1">
                  <c:v>28167.142639999998</c:v>
                </c:pt>
                <c:pt idx="2">
                  <c:v>2321.3511999999996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6B-42B0-93B4-726F5944E0E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947552"/>
        <c:axId val="673941976"/>
      </c:barChart>
      <c:catAx>
        <c:axId val="67394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73941976"/>
        <c:crosses val="autoZero"/>
        <c:auto val="1"/>
        <c:lblAlgn val="ctr"/>
        <c:lblOffset val="100"/>
        <c:noMultiLvlLbl val="0"/>
      </c:catAx>
      <c:valAx>
        <c:axId val="673941976"/>
        <c:scaling>
          <c:orientation val="minMax"/>
          <c:max val="4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739475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H SarabunPSK" panose="020B0500040200020003" pitchFamily="34" charset="-34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</xdr:row>
      <xdr:rowOff>161924</xdr:rowOff>
    </xdr:from>
    <xdr:to>
      <xdr:col>23</xdr:col>
      <xdr:colOff>361950</xdr:colOff>
      <xdr:row>26</xdr:row>
      <xdr:rowOff>31749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8C5DED84-F712-78CB-9091-BE50DC63C8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F99BC-808F-4C2A-9150-F2BE369D7103}">
  <dimension ref="B2:U27"/>
  <sheetViews>
    <sheetView tabSelected="1" topLeftCell="J16" workbookViewId="0">
      <selection activeCell="O24" sqref="O24"/>
    </sheetView>
  </sheetViews>
  <sheetFormatPr defaultRowHeight="14.5"/>
  <cols>
    <col min="2" max="2" width="11.7265625" customWidth="1"/>
    <col min="3" max="8" width="10.453125" bestFit="1" customWidth="1"/>
    <col min="9" max="9" width="9.90625" customWidth="1"/>
    <col min="10" max="14" width="8.90625" bestFit="1" customWidth="1"/>
    <col min="15" max="15" width="10.26953125" customWidth="1"/>
    <col min="18" max="18" width="11.08984375" customWidth="1"/>
    <col min="19" max="19" width="9.90625" customWidth="1"/>
    <col min="20" max="20" width="9.81640625" customWidth="1"/>
    <col min="21" max="21" width="9.453125" customWidth="1"/>
  </cols>
  <sheetData>
    <row r="2" spans="2:21" ht="20.5">
      <c r="B2" s="8">
        <v>2563</v>
      </c>
    </row>
    <row r="3" spans="2:21" ht="20.5">
      <c r="B3" s="5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2" t="s">
        <v>13</v>
      </c>
    </row>
    <row r="4" spans="2:21" ht="20.5">
      <c r="B4" s="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3"/>
      <c r="R4" s="14"/>
      <c r="S4" s="16">
        <v>2563</v>
      </c>
      <c r="T4" s="16">
        <v>2564</v>
      </c>
      <c r="U4" s="16">
        <v>2565</v>
      </c>
    </row>
    <row r="5" spans="2:21" ht="20.5">
      <c r="B5" s="11" t="s">
        <v>14</v>
      </c>
      <c r="C5" s="7">
        <v>873.10142600000006</v>
      </c>
      <c r="D5" s="7">
        <v>1393.1421540000001</v>
      </c>
      <c r="E5" s="7">
        <v>567.6</v>
      </c>
      <c r="F5" s="7">
        <v>464.40000000000003</v>
      </c>
      <c r="G5" s="7">
        <v>438.6</v>
      </c>
      <c r="H5" s="7">
        <v>686.05617600000005</v>
      </c>
      <c r="I5" s="7">
        <v>1099.885444</v>
      </c>
      <c r="J5" s="7">
        <v>1553.7881520000001</v>
      </c>
      <c r="K5" s="7">
        <v>1413.75866</v>
      </c>
      <c r="L5" s="7">
        <v>954.12834599999996</v>
      </c>
      <c r="M5" s="7">
        <v>1082.6219100000001</v>
      </c>
      <c r="N5" s="7">
        <v>844.80232000000001</v>
      </c>
      <c r="O5" s="7">
        <f>SUM(C5:N5)</f>
        <v>11371.884588000001</v>
      </c>
      <c r="R5" s="15" t="s">
        <v>14</v>
      </c>
      <c r="S5" s="4">
        <v>11371.884588000001</v>
      </c>
      <c r="T5" s="4">
        <f>SUM(H5:S5)</f>
        <v>30378.810184000002</v>
      </c>
      <c r="U5" s="4">
        <v>12024.531959999998</v>
      </c>
    </row>
    <row r="6" spans="2:21" ht="20.5">
      <c r="B6" s="11" t="s">
        <v>15</v>
      </c>
      <c r="C6" s="7">
        <v>6941.5424999999996</v>
      </c>
      <c r="D6" s="7">
        <v>10473.143199999999</v>
      </c>
      <c r="E6" s="7">
        <v>10875.956399999999</v>
      </c>
      <c r="F6" s="7">
        <v>13751.5304</v>
      </c>
      <c r="G6" s="7">
        <v>14902.342099999998</v>
      </c>
      <c r="H6" s="7">
        <v>11975.543299999999</v>
      </c>
      <c r="I6" s="7">
        <v>12416.192999999999</v>
      </c>
      <c r="J6" s="7">
        <v>15126.450599999998</v>
      </c>
      <c r="K6" s="7">
        <v>13610.080099999999</v>
      </c>
      <c r="L6" s="7">
        <v>12610.032299999999</v>
      </c>
      <c r="M6" s="7">
        <v>12767.199299999998</v>
      </c>
      <c r="N6" s="7">
        <v>12380.684899999998</v>
      </c>
      <c r="O6" s="7">
        <f>SUM(C6:N6)</f>
        <v>147830.69809999998</v>
      </c>
      <c r="R6" s="15" t="s">
        <v>15</v>
      </c>
      <c r="S6" s="4">
        <v>147830.69809999998</v>
      </c>
      <c r="T6" s="4">
        <f>SUM(H6:S6)</f>
        <v>386547.57969999994</v>
      </c>
      <c r="U6" s="4">
        <v>45303.4375</v>
      </c>
    </row>
    <row r="7" spans="2:21" ht="20.5">
      <c r="B7" s="11" t="s">
        <v>16</v>
      </c>
      <c r="C7" s="7">
        <v>779.22670499999992</v>
      </c>
      <c r="D7" s="7">
        <v>572.938312</v>
      </c>
      <c r="E7" s="7">
        <v>1630.9793050000003</v>
      </c>
      <c r="F7" s="7">
        <v>331.65831200000002</v>
      </c>
      <c r="G7" s="7">
        <v>620.26103999999998</v>
      </c>
      <c r="H7" s="7">
        <v>691.68578000000002</v>
      </c>
      <c r="I7" s="7">
        <v>1011.360878</v>
      </c>
      <c r="J7" s="7">
        <v>305.06823100000003</v>
      </c>
      <c r="K7" s="7">
        <v>2037.0899400000001</v>
      </c>
      <c r="L7" s="7">
        <v>502.52762999999993</v>
      </c>
      <c r="M7" s="7">
        <v>503.93525999999997</v>
      </c>
      <c r="N7" s="7">
        <v>1714.0040449999997</v>
      </c>
      <c r="O7" s="7">
        <f>SUM(C7:N7)</f>
        <v>10700.735438</v>
      </c>
      <c r="R7" s="15" t="s">
        <v>16</v>
      </c>
      <c r="S7" s="4">
        <v>10700.735438</v>
      </c>
      <c r="T7" s="4">
        <f>SUM(H7:S7)</f>
        <v>28167.142639999998</v>
      </c>
      <c r="U7" s="4">
        <v>2321.3511999999996</v>
      </c>
    </row>
    <row r="12" spans="2:21" ht="20.5">
      <c r="B12" s="9">
        <v>2564</v>
      </c>
    </row>
    <row r="13" spans="2:21" ht="20.5">
      <c r="B13" s="5" t="s">
        <v>0</v>
      </c>
      <c r="C13" s="1" t="s">
        <v>1</v>
      </c>
      <c r="D13" s="1" t="s">
        <v>2</v>
      </c>
      <c r="E13" s="1" t="s">
        <v>3</v>
      </c>
      <c r="F13" s="1" t="s">
        <v>4</v>
      </c>
      <c r="G13" s="1" t="s">
        <v>5</v>
      </c>
      <c r="H13" s="1" t="s">
        <v>6</v>
      </c>
      <c r="I13" s="1" t="s">
        <v>7</v>
      </c>
      <c r="J13" s="1" t="s">
        <v>8</v>
      </c>
      <c r="K13" s="1" t="s">
        <v>9</v>
      </c>
      <c r="L13" s="1" t="s">
        <v>10</v>
      </c>
      <c r="M13" s="1" t="s">
        <v>11</v>
      </c>
      <c r="N13" s="1" t="s">
        <v>12</v>
      </c>
      <c r="O13" s="2" t="s">
        <v>13</v>
      </c>
    </row>
    <row r="14" spans="2:21" ht="20.5">
      <c r="B14" s="6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"/>
    </row>
    <row r="15" spans="2:21" ht="20.5">
      <c r="B15" s="11" t="s">
        <v>14</v>
      </c>
      <c r="C15" s="7">
        <v>516</v>
      </c>
      <c r="D15" s="7">
        <v>490.2</v>
      </c>
      <c r="E15" s="7">
        <v>2122.8984449999998</v>
      </c>
      <c r="F15" s="7">
        <v>490.2</v>
      </c>
      <c r="G15" s="7">
        <v>464.40000000000003</v>
      </c>
      <c r="H15" s="7">
        <v>541.80000000000007</v>
      </c>
      <c r="I15" s="7">
        <v>516</v>
      </c>
      <c r="J15" s="7">
        <v>541.80000000000007</v>
      </c>
      <c r="K15" s="7">
        <v>855.33150000000001</v>
      </c>
      <c r="L15" s="7">
        <v>801.11443799999995</v>
      </c>
      <c r="M15" s="7">
        <v>967.13574000000006</v>
      </c>
      <c r="N15" s="7">
        <v>1580.524341</v>
      </c>
      <c r="O15" s="7">
        <f>SUM(C15:N15)</f>
        <v>9887.4044639999993</v>
      </c>
    </row>
    <row r="16" spans="2:21" ht="20.5">
      <c r="B16" s="11" t="s">
        <v>15</v>
      </c>
      <c r="C16" s="7">
        <v>6404.7188000000006</v>
      </c>
      <c r="D16" s="7">
        <v>5960.8076000000001</v>
      </c>
      <c r="E16" s="7">
        <v>8626.7743000000009</v>
      </c>
      <c r="F16" s="7">
        <v>7858.4279999999999</v>
      </c>
      <c r="G16" s="7">
        <v>8673.2649999999994</v>
      </c>
      <c r="H16" s="7">
        <v>7109.5778</v>
      </c>
      <c r="I16" s="7">
        <v>10337.932000000001</v>
      </c>
      <c r="J16" s="7">
        <v>13889.221600000001</v>
      </c>
      <c r="K16" s="7">
        <v>9935.5125000000007</v>
      </c>
      <c r="L16" s="7">
        <v>11537.692000000001</v>
      </c>
      <c r="M16" s="7">
        <v>9154.1687999999995</v>
      </c>
      <c r="N16" s="7">
        <v>7187.0623000000005</v>
      </c>
      <c r="O16" s="7">
        <f>SUM(C16:N16)</f>
        <v>106675.16069999999</v>
      </c>
    </row>
    <row r="17" spans="2:15" ht="20.5">
      <c r="B17" s="11" t="s">
        <v>16</v>
      </c>
      <c r="C17" s="7">
        <v>847.249595</v>
      </c>
      <c r="D17" s="7">
        <v>398.341364</v>
      </c>
      <c r="E17" s="7">
        <v>1520.5655710000001</v>
      </c>
      <c r="F17" s="7">
        <v>392.82288999999997</v>
      </c>
      <c r="G17" s="7">
        <v>490.26288999999997</v>
      </c>
      <c r="H17" s="7">
        <v>845.51477399999999</v>
      </c>
      <c r="I17" s="7">
        <v>1200.989525</v>
      </c>
      <c r="J17" s="7">
        <v>2116.7363679999999</v>
      </c>
      <c r="K17" s="7">
        <v>3074.6237890000002</v>
      </c>
      <c r="L17" s="7">
        <v>412.45297099999999</v>
      </c>
      <c r="M17" s="7">
        <v>1026.7015019999999</v>
      </c>
      <c r="N17" s="7">
        <v>1360.5754899999999</v>
      </c>
      <c r="O17" s="7">
        <f>SUM(C17:N17)</f>
        <v>13686.836729000001</v>
      </c>
    </row>
    <row r="22" spans="2:15" ht="20.5">
      <c r="B22" s="9">
        <v>2565</v>
      </c>
    </row>
    <row r="23" spans="2:15" ht="20.5">
      <c r="B23" s="5" t="s">
        <v>0</v>
      </c>
      <c r="C23" s="1" t="s">
        <v>1</v>
      </c>
      <c r="D23" s="1" t="s">
        <v>2</v>
      </c>
      <c r="E23" s="1" t="s">
        <v>3</v>
      </c>
      <c r="F23" s="1" t="s">
        <v>4</v>
      </c>
      <c r="G23" s="1" t="s">
        <v>5</v>
      </c>
      <c r="H23" s="1" t="s">
        <v>6</v>
      </c>
      <c r="I23" s="12" t="s">
        <v>13</v>
      </c>
    </row>
    <row r="24" spans="2:15" ht="20.5">
      <c r="B24" s="6"/>
      <c r="C24" s="1"/>
      <c r="D24" s="1"/>
      <c r="E24" s="1"/>
      <c r="F24" s="1"/>
      <c r="G24" s="1"/>
      <c r="H24" s="1"/>
      <c r="I24" s="13"/>
    </row>
    <row r="25" spans="2:15" ht="20.5">
      <c r="B25" s="11" t="s">
        <v>14</v>
      </c>
      <c r="C25" s="7">
        <v>1342.573312</v>
      </c>
      <c r="D25" s="7">
        <v>1581.5142339999998</v>
      </c>
      <c r="E25" s="7">
        <v>1295.3154480000001</v>
      </c>
      <c r="F25" s="7">
        <v>2698.6258589999998</v>
      </c>
      <c r="G25" s="7">
        <v>1668.6831769999999</v>
      </c>
      <c r="H25" s="7">
        <v>3437.8199299999997</v>
      </c>
      <c r="I25" s="10">
        <f>SUM(C25:H25)</f>
        <v>12024.531959999998</v>
      </c>
    </row>
    <row r="26" spans="2:15" ht="20.5">
      <c r="B26" s="11" t="s">
        <v>15</v>
      </c>
      <c r="C26" s="7">
        <v>5743.8510000000006</v>
      </c>
      <c r="D26" s="7">
        <v>7079.0839000000005</v>
      </c>
      <c r="E26" s="7">
        <v>6821.1355000000003</v>
      </c>
      <c r="F26" s="7">
        <v>7460.0077000000001</v>
      </c>
      <c r="G26" s="7">
        <v>8329.3338000000003</v>
      </c>
      <c r="H26" s="7">
        <v>9870.0256000000008</v>
      </c>
      <c r="I26" s="10">
        <f>SUM(C26:H26)</f>
        <v>45303.4375</v>
      </c>
    </row>
    <row r="27" spans="2:15" ht="20.5">
      <c r="B27" s="11" t="s">
        <v>16</v>
      </c>
      <c r="C27" s="7">
        <v>888.60573999999997</v>
      </c>
      <c r="D27" s="7">
        <v>231.40269999999995</v>
      </c>
      <c r="E27" s="7">
        <v>364.69991999999996</v>
      </c>
      <c r="F27" s="7">
        <v>138.70241999999999</v>
      </c>
      <c r="G27" s="7">
        <v>222.55209999999997</v>
      </c>
      <c r="H27" s="7">
        <v>475.38831999999996</v>
      </c>
      <c r="I27" s="10">
        <f>SUM(C27:H27)</f>
        <v>2321.3511999999996</v>
      </c>
    </row>
  </sheetData>
  <mergeCells count="6">
    <mergeCell ref="B3:B4"/>
    <mergeCell ref="O3:O4"/>
    <mergeCell ref="B13:B14"/>
    <mergeCell ref="O13:O14"/>
    <mergeCell ref="B23:B24"/>
    <mergeCell ref="I23:I2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ASUS-ROG</dc:creator>
  <cp:lastModifiedBy>ASUS-ROG</cp:lastModifiedBy>
  <dcterms:created xsi:type="dcterms:W3CDTF">2022-08-01T18:00:03Z</dcterms:created>
  <dcterms:modified xsi:type="dcterms:W3CDTF">2022-08-01T21:00:06Z</dcterms:modified>
</cp:coreProperties>
</file>